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<sst xmlns="http://schemas.openxmlformats.org/spreadsheetml/2006/main" count="32" uniqueCount="32">
  <si>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</si>
  <si>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IGA030</t>
  </si>
  <si>
    <t xml:space="preserve">U</t>
  </si>
  <si>
    <t xml:space="preserve">Conjunt de regulació.</t>
  </si>
  <si>
    <r>
      <rPr>
        <sz val="8.25"/>
        <color rgb="FF000000"/>
        <rFont val="Arial"/>
        <family val="2"/>
      </rPr>
      <t xml:space="preserve">Conjunt de regulació amb armari, de cabal nominal 4 kg/h, per a instal·lació receptora amb comptador tipus G-4.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</si>
  <si>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</si>
  <si>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</si>
  <si>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</si>
  <si>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</si>
  <si>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</si>
  <si>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</si>
  <si>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</si>
  <si>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mt43reg110a</t>
  </si>
  <si>
    <t xml:space="preserve">U</t>
  </si>
  <si>
    <t xml:space="preserve">Conjunt de regulació amb armari, de cabal nominal 4 kg/h, compost de: presa de pressió a l'entrada de 0,4 a 5 bar, vàlvula portamanòmetre, manòmetre, clau d'entrada per a coure de 20/22 mm de diàmetre, filtre, regulador per a una pressió de sortida de 150 mbar amb vàlvula de seguretat per excés de pressió incorporada situat a l'entrada del comptador G-4 (no inclòs en aquest preu) i armari de polièster de fibra de vidre autoextingible de 485x350x195 mm.</t>
  </si>
  <si>
    <t xml:space="preserve">mt43www010</t>
  </si>
  <si>
    <t xml:space="preserve">U</t>
  </si>
  <si>
    <t xml:space="preserve">Material auxiliar per a instal·lacions de gas.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</si>
  <si>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</si>
  <si>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</si>
  <si>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</si>
  <si>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</si>
  <si>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</si>
  <si>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</si>
  <si>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</si>
  <si>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</si>
  <si>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</si>
  <si>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</si>
  <si>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</si>
  <si>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</si>
  <si>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33,36€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</si>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</sst>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180</v>
      </c>
      <c r="H10" s="12">
        <f ca="1">ROUND(INDIRECT(ADDRESS(ROW()+(0), COLUMN()+(-2), 1))*INDIRECT(ADDRESS(ROW()+(0), COLUMN()+(-1), 1)), 2)</f>
        <v>180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5.031</v>
      </c>
      <c r="G14" s="12">
        <v>25.32</v>
      </c>
      <c r="H14" s="12">
        <f ca="1">ROUND(INDIRECT(ADDRESS(ROW()+(0), COLUMN()+(-2), 1))*INDIRECT(ADDRESS(ROW()+(0), COLUMN()+(-1), 1)), 2)</f>
        <v>127.38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2.516</v>
      </c>
      <c r="G15" s="14">
        <v>21.72</v>
      </c>
      <c r="H15" s="14">
        <f ca="1">ROUND(INDIRECT(ADDRESS(ROW()+(0), COLUMN()+(-2), 1))*INDIRECT(ADDRESS(ROW()+(0), COLUMN()+(-1), 1)), 2)</f>
        <v>54.65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182.03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363.43</v>
      </c>
      <c r="H18" s="14">
        <f ca="1">ROUND(INDIRECT(ADDRESS(ROW()+(0), COLUMN()+(-2), 1))*INDIRECT(ADDRESS(ROW()+(0), COLUMN()+(-1), 1))/100, 2)</f>
        <v>7.27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370.7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